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FA\Closedown\2024-2025\Accounts\Notes to the Accounts\Members Allowances\Draft Web Pages\"/>
    </mc:Choice>
  </mc:AlternateContent>
  <xr:revisionPtr revIDLastSave="0" documentId="13_ncr:1_{15CA180C-6E32-42DC-B03F-65374628D6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/>
  <c r="D7" i="1"/>
  <c r="E12" i="1"/>
  <c r="E11" i="1"/>
  <c r="E13" i="1"/>
  <c r="E14" i="1"/>
  <c r="E15" i="1"/>
  <c r="E17" i="1"/>
  <c r="E18" i="1"/>
  <c r="E19" i="1"/>
  <c r="E22" i="1"/>
  <c r="E23" i="1"/>
</calcChain>
</file>

<file path=xl/sharedStrings.xml><?xml version="1.0" encoding="utf-8"?>
<sst xmlns="http://schemas.openxmlformats.org/spreadsheetml/2006/main" count="35" uniqueCount="29">
  <si>
    <t>Councillor</t>
  </si>
  <si>
    <t xml:space="preserve">Representing </t>
  </si>
  <si>
    <t>Travel &amp; Subsistence</t>
  </si>
  <si>
    <t>£</t>
  </si>
  <si>
    <t>Total</t>
  </si>
  <si>
    <t xml:space="preserve">Co-opted Independent </t>
  </si>
  <si>
    <t>Reimbursement (£)</t>
  </si>
  <si>
    <t>Warwickshire County Council</t>
  </si>
  <si>
    <t>Warwick District Council</t>
  </si>
  <si>
    <t>Stratford on Avon District Council</t>
  </si>
  <si>
    <t>Nuneaton &amp; Bedworth Borough Council</t>
  </si>
  <si>
    <t>North Warwickshire Borough Council</t>
  </si>
  <si>
    <t>Rugby Borough Council</t>
  </si>
  <si>
    <t>Staffing and Administration costs (printing, webcasting, etc.)</t>
  </si>
  <si>
    <t>Member Expenses (this includes cost of annual conference, training etc but also individual expenses claims as shown below).</t>
  </si>
  <si>
    <t>Jenny Fradgley</t>
  </si>
  <si>
    <t>These expenses are paid by Warwickshire County Council and reimbursed as a grant from the Home Office. Any Warwickshire County Council Members payments are also included in the Members Allowances Table as appropriate.</t>
  </si>
  <si>
    <t>Bhagwant Singh Pandher</t>
  </si>
  <si>
    <t>Andy Davis</t>
  </si>
  <si>
    <t>Dave Humphreys</t>
  </si>
  <si>
    <t>Ray Jarvis</t>
  </si>
  <si>
    <t>Andrew Davies</t>
  </si>
  <si>
    <t>Natalie Gist</t>
  </si>
  <si>
    <t>Jim Sinnott</t>
  </si>
  <si>
    <t>Warwickshire Police and Crime Panel 2024/25</t>
  </si>
  <si>
    <t>Tim Jenkins</t>
  </si>
  <si>
    <t>Jill Simpson-Vince</t>
  </si>
  <si>
    <t>Derek Poole</t>
  </si>
  <si>
    <t>WCC administers the Panel and receives a grant from the Home Office towards the cost of administration of the Panel. This was £63,420-00 for 2024/25. A separate list of member expenses is also listed.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</si>
</sst>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8" formatCode="&quot;£&quot;#,##0.00;[Red]\-&quot;£&quot;#,##0.00"/>
    <numFmt numFmtId="43" formatCode="_-* #,##0.00_-;\-* #,##0.00_-;_-* &quot;-&quot;??_-;_-@_-"/>
  </numFmts>
  <fonts count="8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FF0000"/>
      <name val="Arial"/>
      <family val="2"/>
    </font>
    <font>
      <sz val="8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43" fontId="4" fillId="0" borderId="9" xfId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43" fontId="4" fillId="0" borderId="4" xfId="1" applyFont="1" applyFill="1" applyBorder="1" applyAlignment="1">
      <alignment horizontal="right" vertical="center" wrapText="1"/>
    </xf>
    <xf numFmtId="4" fontId="4" fillId="0" borderId="4" xfId="0" applyNumberFormat="1" applyFont="1" applyFill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right" vertical="center" wrapText="1"/>
    </xf>
    <xf numFmtId="6" fontId="5" fillId="0" borderId="2" xfId="0" applyNumberFormat="1" applyFont="1" applyFill="1" applyBorder="1" applyAlignment="1">
      <alignment vertical="center" wrapText="1"/>
    </xf>
    <xf numFmtId="2" fontId="4" fillId="0" borderId="4" xfId="0" applyNumberFormat="1" applyFont="1" applyBorder="1" applyAlignment="1">
      <alignment horizontal="right" vertical="center" wrapText="1"/>
    </xf>
    <xf numFmtId="43" fontId="4" fillId="2" borderId="4" xfId="1" applyFont="1" applyFill="1" applyBorder="1" applyAlignment="1">
      <alignment horizontal="right"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8" fontId="7" fillId="0" borderId="5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25"/>
  <sheetViews>
    <sheetView tabSelected="1" workbookViewId="0">
      <selection activeCell="D6" sqref="D6:D7"/>
    </sheetView>
  </sheetViews>
  <sheetFormatPr defaultRowHeight="15" x14ac:dyDescent="0.2"/>
  <cols>
    <col min="2" max="2" width="22.77734375" customWidth="1"/>
    <col min="3" max="3" width="34.109375" customWidth="1"/>
    <col min="4" max="4" width="16.5546875" customWidth="1"/>
    <col min="5" max="5" width="10.21875" customWidth="1"/>
  </cols>
  <sheetData>
    <row r="2" spans="2:5" ht="15.75" x14ac:dyDescent="0.2">
      <c r="B2" s="1" t="s">
        <v>24</v>
      </c>
    </row>
    <row r="4" spans="2:5" ht="48" customHeight="1" x14ac:dyDescent="0.2">
      <c r="B4" s="21" t="s">
        <v>28</v>
      </c>
      <c r="C4" s="21"/>
      <c r="D4" s="21"/>
      <c r="E4" s="21"/>
    </row>
    <row r="5" spans="2:5" ht="15.75" thickBot="1" x14ac:dyDescent="0.25"/>
    <row r="6" spans="2:5" ht="15.75" customHeight="1" thickBot="1" x14ac:dyDescent="0.25">
      <c r="B6" s="22" t="s">
        <v>13</v>
      </c>
      <c r="C6" s="23"/>
      <c r="D6" s="26">
        <f>28838.01+33510.72</f>
        <v>62348.729999999996</v>
      </c>
      <c r="E6" s="15"/>
    </row>
    <row r="7" spans="2:5" ht="28.5" customHeight="1" thickBot="1" x14ac:dyDescent="0.25">
      <c r="B7" s="22" t="s">
        <v>14</v>
      </c>
      <c r="C7" s="23"/>
      <c r="D7" s="26">
        <f>2195.41+1754.91</f>
        <v>3950.3199999999997</v>
      </c>
      <c r="E7" s="15"/>
    </row>
    <row r="8" spans="2:5" ht="15.75" thickBot="1" x14ac:dyDescent="0.25"/>
    <row r="9" spans="2:5" ht="30" x14ac:dyDescent="0.2">
      <c r="B9" s="24" t="s">
        <v>0</v>
      </c>
      <c r="C9" s="24" t="s">
        <v>1</v>
      </c>
      <c r="D9" s="2" t="s">
        <v>2</v>
      </c>
      <c r="E9" s="2" t="s">
        <v>4</v>
      </c>
    </row>
    <row r="10" spans="2:5" ht="15.75" thickBot="1" x14ac:dyDescent="0.25">
      <c r="B10" s="25"/>
      <c r="C10" s="25"/>
      <c r="D10" s="3" t="s">
        <v>3</v>
      </c>
      <c r="E10" s="3" t="s">
        <v>3</v>
      </c>
    </row>
    <row r="11" spans="2:5" ht="15.75" thickBot="1" x14ac:dyDescent="0.25">
      <c r="B11" s="9" t="s">
        <v>17</v>
      </c>
      <c r="C11" s="10" t="s">
        <v>7</v>
      </c>
      <c r="D11" s="17"/>
      <c r="E11" s="11">
        <f t="shared" ref="E11:E19" si="0">+D11</f>
        <v>0</v>
      </c>
    </row>
    <row r="12" spans="2:5" ht="15.75" thickBot="1" x14ac:dyDescent="0.25">
      <c r="B12" s="9" t="s">
        <v>19</v>
      </c>
      <c r="C12" s="10" t="s">
        <v>7</v>
      </c>
      <c r="D12" s="11">
        <v>733.5</v>
      </c>
      <c r="E12" s="11">
        <f>D12</f>
        <v>733.5</v>
      </c>
    </row>
    <row r="13" spans="2:5" ht="15.75" thickBot="1" x14ac:dyDescent="0.25">
      <c r="B13" s="9" t="s">
        <v>15</v>
      </c>
      <c r="C13" s="10" t="s">
        <v>7</v>
      </c>
      <c r="D13" s="11">
        <v>88.2</v>
      </c>
      <c r="E13" s="11">
        <f t="shared" si="0"/>
        <v>88.2</v>
      </c>
    </row>
    <row r="14" spans="2:5" ht="15.75" thickBot="1" x14ac:dyDescent="0.25">
      <c r="B14" s="9" t="s">
        <v>26</v>
      </c>
      <c r="C14" s="10" t="s">
        <v>7</v>
      </c>
      <c r="D14" s="17"/>
      <c r="E14" s="11">
        <f t="shared" si="0"/>
        <v>0</v>
      </c>
    </row>
    <row r="15" spans="2:5" ht="15.75" thickBot="1" x14ac:dyDescent="0.25">
      <c r="B15" s="9" t="s">
        <v>23</v>
      </c>
      <c r="C15" s="10" t="s">
        <v>8</v>
      </c>
      <c r="D15" s="17"/>
      <c r="E15" s="11">
        <f t="shared" si="0"/>
        <v>0</v>
      </c>
    </row>
    <row r="16" spans="2:5" ht="15.75" thickBot="1" x14ac:dyDescent="0.25">
      <c r="B16" s="9" t="s">
        <v>22</v>
      </c>
      <c r="C16" s="10" t="s">
        <v>9</v>
      </c>
      <c r="D16" s="17"/>
      <c r="E16" s="11"/>
    </row>
    <row r="17" spans="2:5" ht="15.75" thickBot="1" x14ac:dyDescent="0.25">
      <c r="B17" s="9" t="s">
        <v>25</v>
      </c>
      <c r="C17" s="10" t="s">
        <v>10</v>
      </c>
      <c r="D17" s="17"/>
      <c r="E17" s="11">
        <f t="shared" si="0"/>
        <v>0</v>
      </c>
    </row>
    <row r="18" spans="2:5" ht="15.75" thickBot="1" x14ac:dyDescent="0.25">
      <c r="B18" s="9" t="s">
        <v>20</v>
      </c>
      <c r="C18" s="10" t="s">
        <v>11</v>
      </c>
      <c r="D18" s="17"/>
      <c r="E18" s="11">
        <f t="shared" si="0"/>
        <v>0</v>
      </c>
    </row>
    <row r="19" spans="2:5" ht="15.75" thickBot="1" x14ac:dyDescent="0.25">
      <c r="B19" s="9" t="s">
        <v>27</v>
      </c>
      <c r="C19" s="10" t="s">
        <v>12</v>
      </c>
      <c r="D19" s="11">
        <v>67.2</v>
      </c>
      <c r="E19" s="11">
        <f t="shared" si="0"/>
        <v>67.2</v>
      </c>
    </row>
    <row r="20" spans="2:5" ht="15.75" thickBot="1" x14ac:dyDescent="0.25">
      <c r="B20" s="18"/>
      <c r="C20" s="4"/>
      <c r="D20" s="6"/>
      <c r="E20" s="6"/>
    </row>
    <row r="21" spans="2:5" ht="30.75" thickBot="1" x14ac:dyDescent="0.25">
      <c r="B21" s="19" t="s">
        <v>5</v>
      </c>
      <c r="C21" s="5" t="s">
        <v>6</v>
      </c>
      <c r="D21" s="7" t="s">
        <v>2</v>
      </c>
      <c r="E21" s="8" t="s">
        <v>4</v>
      </c>
    </row>
    <row r="22" spans="2:5" ht="15.75" thickBot="1" x14ac:dyDescent="0.25">
      <c r="B22" s="9" t="s">
        <v>21</v>
      </c>
      <c r="C22" s="13">
        <v>999.96</v>
      </c>
      <c r="D22" s="16">
        <v>45.9</v>
      </c>
      <c r="E22" s="14">
        <f>+D22+C22</f>
        <v>1045.8600000000001</v>
      </c>
    </row>
    <row r="23" spans="2:5" ht="15.75" thickBot="1" x14ac:dyDescent="0.25">
      <c r="B23" s="9" t="s">
        <v>18</v>
      </c>
      <c r="C23" s="12">
        <v>999.96</v>
      </c>
      <c r="D23" s="11"/>
      <c r="E23" s="11">
        <f>+D23+C23</f>
        <v>999.96</v>
      </c>
    </row>
    <row r="25" spans="2:5" ht="51" customHeight="1" x14ac:dyDescent="0.2">
      <c r="B25" s="20" t="s">
        <v>16</v>
      </c>
      <c r="C25" s="20"/>
      <c r="D25" s="20"/>
      <c r="E25" s="20"/>
    </row>
  </sheetData>
  <mergeCells count="6">
    <mergeCell ref="B25:E25"/>
    <mergeCell ref="B4:E4"/>
    <mergeCell ref="B6:C6"/>
    <mergeCell ref="B7:C7"/>
    <mergeCell ref="B9:B10"/>
    <mergeCell ref="C9:C10"/>
  </mergeCells>
  <phoneticPr fontId="6" type="noConversion"/>
  <pageMargins left="0.70866141732283472" right="0.70866141732283472" top="0.35433070866141736" bottom="0.35433070866141736" header="0.31496062992125984" footer="0.31496062992125984"/>
  <pageSetup paperSize="9" fitToHeight="0" orientation="landscape" r:id="rId1"/>
  <headerFooter>
    <oddFooter>&amp;C&amp;1#&amp;"Calibri"&amp;10&amp;K000000OFFICIAL</oddFooter>
  </headerFooter>
  <ignoredErrors>
    <ignoredError sqref="E1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ervice Document" ma:contentTypeID="0x010100C50F05A7ED30F54294ADC2B50AFA98D10010B7BD2DF56A3741A13A8EF9C0BC7BCB" ma:contentTypeVersion="22" ma:contentTypeDescription="Custom service document" ma:contentTypeScope="" ma:versionID="fc3ff7601daed573f18e442d0e853447">
  <xsd:schema xmlns:xsd="http://www.w3.org/2001/XMLSchema" xmlns:xs="http://www.w3.org/2001/XMLSchema" xmlns:p="http://schemas.microsoft.com/office/2006/metadata/properties" xmlns:ns2="78a9e8ab-f1c3-4d40-985a-93fd8ee92998" xmlns:ns3="0effdf57-8945-4ab5-a2a1-b358091f1326" targetNamespace="http://schemas.microsoft.com/office/2006/metadata/properties" ma:root="true" ma:fieldsID="b93dae620254e26b46d53f06b463f9a8" ns2:_="" ns3:_="">
    <xsd:import namespace="78a9e8ab-f1c3-4d40-985a-93fd8ee92998"/>
    <xsd:import namespace="0effdf57-8945-4ab5-a2a1-b358091f132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Retention" minOccurs="0"/>
                <xsd:element ref="ns2:DocumentStatus"/>
                <xsd:element ref="ns2:IsPublicDocument" minOccurs="0"/>
                <xsd:element ref="ns2:PublicDocumentUrl" minOccurs="0"/>
                <xsd:element ref="ns2:DisposalDate" minOccurs="0"/>
                <xsd:element ref="ns2:ffccade9da8a475ab8f1c108c3e23718" minOccurs="0"/>
                <xsd:element ref="ns2:TaxCatchAll" minOccurs="0"/>
                <xsd:element ref="ns2:TaxCatchAllLabel" minOccurs="0"/>
                <xsd:element ref="ns2:kedb2ff0ca1e408a99ab642b77c963a5" minOccurs="0"/>
                <xsd:element ref="ns2:m6f1b19d255b4c43ac68d7531f76a7f7" minOccurs="0"/>
                <xsd:element ref="ns2:gfbd317b6d45488ba6923c9499396db1" minOccurs="0"/>
                <xsd:element ref="ns2:l9b9e22c36cb44fca76c18eb4ce001f3" minOccurs="0"/>
                <xsd:element ref="ns2:f36226996675478285decb82353bbd3c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a9e8ab-f1c3-4d40-985a-93fd8ee929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etention" ma:index="11" nillable="true" ma:displayName="Retention" ma:default="2" ma:format="Dropdown" ma:internalName="Retention">
      <xsd:simpleType>
        <xsd:restriction base="dms:Choice">
          <xsd:enumeration value="2"/>
          <xsd:enumeration value="4"/>
          <xsd:enumeration value="10"/>
          <xsd:enumeration value="14"/>
          <xsd:enumeration value="50"/>
          <xsd:enumeration value="100"/>
        </xsd:restriction>
      </xsd:simpleType>
    </xsd:element>
    <xsd:element name="DocumentStatus" ma:index="12" ma:displayName="Document Status" ma:default="Active" ma:format="Dropdown" ma:internalName="DocumentStatus">
      <xsd:simpleType>
        <xsd:restriction base="dms:Choice">
          <xsd:enumeration value="Active"/>
          <xsd:enumeration value="Archive"/>
        </xsd:restriction>
      </xsd:simpleType>
    </xsd:element>
    <xsd:element name="IsPublicDocument" ma:index="13" nillable="true" ma:displayName="Is Public Document" ma:default="0" ma:internalName="IsPublicDocument">
      <xsd:simpleType>
        <xsd:restriction base="dms:Boolean"/>
      </xsd:simpleType>
    </xsd:element>
    <xsd:element name="PublicDocumentUrl" ma:index="14" nillable="true" ma:displayName="Public Document Url" ma:format="Hyperlink" ma:internalName="PublicDocument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isposalDate" ma:index="15" nillable="true" ma:displayName="Disposal Date" ma:format="DateOnly" ma:internalName="DisposalDate">
      <xsd:simpleType>
        <xsd:restriction base="dms:DateTime"/>
      </xsd:simpleType>
    </xsd:element>
    <xsd:element name="ffccade9da8a475ab8f1c108c3e23718" ma:index="16" nillable="true" ma:taxonomy="true" ma:internalName="ffccade9da8a475ab8f1c108c3e23718" ma:taxonomyFieldName="WCCKeywords" ma:displayName="WCC Keywords" ma:readOnly="false" ma:default="" ma:fieldId="{ffccade9-da8a-475a-b8f1-c108c3e23718}" ma:taxonomyMulti="true" ma:sspId="3c45229e-f6e3-48e4-a132-9a8ab844bf52" ma:termSetId="568ed3e8-ebec-44f0-8274-1f9935843ef4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7" nillable="true" ma:displayName="Taxonomy Catch All Column" ma:hidden="true" ma:list="{8106c1e2-626e-4ba5-a7bf-deec9d7c3ef6}" ma:internalName="TaxCatchAll" ma:showField="CatchAllData" ma:web="78a9e8ab-f1c3-4d40-985a-93fd8ee92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8" nillable="true" ma:displayName="Taxonomy Catch All Column1" ma:hidden="true" ma:list="{8106c1e2-626e-4ba5-a7bf-deec9d7c3ef6}" ma:internalName="TaxCatchAllLabel" ma:readOnly="true" ma:showField="CatchAllDataLabel" ma:web="78a9e8ab-f1c3-4d40-985a-93fd8ee92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edb2ff0ca1e408a99ab642b77c963a5" ma:index="20" ma:taxonomy="true" ma:internalName="kedb2ff0ca1e408a99ab642b77c963a5" ma:taxonomyFieldName="DocumentType" ma:displayName="Document Type" ma:default="3;#Standard|960ba701-3380-41b5-9bb0-3b6b58c1499e" ma:fieldId="{4edb2ff0-ca1e-408a-99ab-642b77c963a5}" ma:sspId="3c45229e-f6e3-48e4-a132-9a8ab844bf52" ma:termSetId="4c7cbf5b-2f37-45e9-9505-66c06b484fa9" ma:anchorId="1c0b3c5a-4fe6-493a-a3f8-00d416eaee13" ma:open="false" ma:isKeyword="false">
      <xsd:complexType>
        <xsd:sequence>
          <xsd:element ref="pc:Terms" minOccurs="0" maxOccurs="1"/>
        </xsd:sequence>
      </xsd:complexType>
    </xsd:element>
    <xsd:element name="m6f1b19d255b4c43ac68d7531f76a7f7" ma:index="22" ma:taxonomy="true" ma:internalName="m6f1b19d255b4c43ac68d7531f76a7f7" ma:taxonomyFieldName="ProtectiveMarking" ma:displayName="Protective Marking" ma:default="4;#Internal|8465cde6-4b72-409e-b614-8b2710298596" ma:fieldId="{66f1b19d-255b-4c43-ac68-d7531f76a7f7}" ma:sspId="3c45229e-f6e3-48e4-a132-9a8ab844bf52" ma:termSetId="b85a5083-0c1f-4ed1-96f9-f69f7a74ae76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gfbd317b6d45488ba6923c9499396db1" ma:index="24" nillable="true" ma:taxonomy="true" ma:internalName="gfbd317b6d45488ba6923c9499396db1" ma:taxonomyFieldName="WCCCoverage" ma:displayName="WCC Coverage" ma:default="" ma:fieldId="{0fbd317b-6d45-488b-a692-3c9499396db1}" ma:sspId="3c45229e-f6e3-48e4-a132-9a8ab844bf52" ma:termSetId="36b77bd1-2a0b-4c27-bc94-2ef379a2d05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9b9e22c36cb44fca76c18eb4ce001f3" ma:index="26" ma:taxonomy="true" ma:internalName="l9b9e22c36cb44fca76c18eb4ce001f3" ma:taxonomyFieldName="WCCLanguage" ma:displayName="WCC Language" ma:default="5;#English|748e06bf-4d1a-4a4c-bcd9-5803f35d29e0" ma:fieldId="{59b9e22c-36cb-44fc-a76c-18eb4ce001f3}" ma:sspId="3c45229e-f6e3-48e4-a132-9a8ab844bf52" ma:termSetId="e2c544b9-e557-4b34-89fc-be38f6be303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f36226996675478285decb82353bbd3c" ma:index="28" nillable="true" ma:taxonomy="true" ma:internalName="f36226996675478285decb82353bbd3c" ma:taxonomyFieldName="WCCSubject" ma:displayName="WCC Subject" ma:default="" ma:fieldId="{f3622699-6675-4782-85de-cb82353bbd3c}" ma:sspId="3c45229e-f6e3-48e4-a132-9a8ab844bf52" ma:termSetId="52df33d5-23b5-4507-b40a-dd717a04df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fdf57-8945-4ab5-a2a1-b358091f1326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32" nillable="true" ma:displayName="Tags" ma:internalName="MediaServiceAutoTags" ma:readOnly="true">
      <xsd:simpleType>
        <xsd:restriction base="dms:Text"/>
      </xsd:simpleType>
    </xsd:element>
    <xsd:element name="MediaServiceGenerationTime" ma:index="3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3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36226996675478285decb82353bbd3c xmlns="78a9e8ab-f1c3-4d40-985a-93fd8ee92998">
      <Terms xmlns="http://schemas.microsoft.com/office/infopath/2007/PartnerControls"/>
    </f36226996675478285decb82353bbd3c>
    <DisposalDate xmlns="78a9e8ab-f1c3-4d40-985a-93fd8ee92998" xsi:nil="true"/>
    <l9b9e22c36cb44fca76c18eb4ce001f3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748e06bf-4d1a-4a4c-bcd9-5803f35d29e0</TermId>
        </TermInfo>
      </Terms>
    </l9b9e22c36cb44fca76c18eb4ce001f3>
    <PublicDocumentUrl xmlns="78a9e8ab-f1c3-4d40-985a-93fd8ee92998">
      <Url xsi:nil="true"/>
      <Description xsi:nil="true"/>
    </PublicDocumentUrl>
    <DocumentStatus xmlns="78a9e8ab-f1c3-4d40-985a-93fd8ee92998">Active</DocumentStatus>
    <gfbd317b6d45488ba6923c9499396db1 xmlns="78a9e8ab-f1c3-4d40-985a-93fd8ee92998">
      <Terms xmlns="http://schemas.microsoft.com/office/infopath/2007/PartnerControls"/>
    </gfbd317b6d45488ba6923c9499396db1>
    <m6f1b19d255b4c43ac68d7531f76a7f7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d3c6ebfc-cc52-4ccb-bc46-feaefa0989f8</TermId>
        </TermInfo>
      </Terms>
    </m6f1b19d255b4c43ac68d7531f76a7f7>
    <kedb2ff0ca1e408a99ab642b77c963a5 xmlns="78a9e8ab-f1c3-4d40-985a-93fd8ee92998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Standard</TermName>
          <TermId xmlns="http://schemas.microsoft.com/office/infopath/2007/PartnerControls">960ba701-3380-41b5-9bb0-3b6b58c1499e</TermId>
        </TermInfo>
      </Terms>
    </kedb2ff0ca1e408a99ab642b77c963a5>
    <ffccade9da8a475ab8f1c108c3e23718 xmlns="78a9e8ab-f1c3-4d40-985a-93fd8ee92998">
      <Terms xmlns="http://schemas.microsoft.com/office/infopath/2007/PartnerControls"/>
    </ffccade9da8a475ab8f1c108c3e23718>
    <IsPublicDocument xmlns="78a9e8ab-f1c3-4d40-985a-93fd8ee92998">true</IsPublicDocument>
    <Retention xmlns="78a9e8ab-f1c3-4d40-985a-93fd8ee92998">2</Retention>
    <TaxCatchAll xmlns="78a9e8ab-f1c3-4d40-985a-93fd8ee92998">
      <Value>5</Value>
      <Value>3</Value>
      <Value>7</Value>
    </TaxCatchAll>
    <_dlc_DocId xmlns="78a9e8ab-f1c3-4d40-985a-93fd8ee92998">WCCC-428063900-2118</_dlc_DocId>
    <_dlc_DocIdUrl xmlns="78a9e8ab-f1c3-4d40-985a-93fd8ee92998">
      <Url>https://warwickshiregovuk.sharepoint.com/sites/edrm-FI/_layouts/15/DocIdRedir.aspx?ID=WCCC-428063900-2118</Url>
      <Description>WCCC-428063900-2118</Description>
    </_dlc_DocIdUrl>
  </documentManagement>
</p:properties>
</file>

<file path=customXml/itemProps1.xml><?xml version="1.0" encoding="utf-8"?>
<ds:datastoreItem xmlns:ds="http://schemas.openxmlformats.org/officeDocument/2006/customXml" ds:itemID="{ECA7F2EC-5CD2-46C3-998C-3B290E874BDD}"/>
</file>

<file path=customXml/itemProps2.xml><?xml version="1.0" encoding="utf-8"?>
<ds:datastoreItem xmlns:ds="http://schemas.openxmlformats.org/officeDocument/2006/customXml" ds:itemID="{D4325118-6239-4834-9FE8-4099ED627A3D}"/>
</file>

<file path=customXml/itemProps3.xml><?xml version="1.0" encoding="utf-8"?>
<ds:datastoreItem xmlns:ds="http://schemas.openxmlformats.org/officeDocument/2006/customXml" ds:itemID="{B2F2FF4D-3A14-45EC-91BF-B337180DACC2}"/>
</file>

<file path=customXml/itemProps4.xml><?xml version="1.0" encoding="utf-8"?>
<ds:datastoreItem xmlns:ds="http://schemas.openxmlformats.org/officeDocument/2006/customXml" ds:itemID="{7A231AEC-36E4-4682-B252-84A4E86C92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Warwickshire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NAVDIP SODHI</dc:creator>
  <cp:lastModifiedBy>Emma Cleaver</cp:lastModifiedBy>
  <cp:lastPrinted>2019-06-10T14:58:18Z</cp:lastPrinted>
  <dcterms:created xsi:type="dcterms:W3CDTF">2017-04-06T14:09:29Z</dcterms:created>
  <dcterms:modified xsi:type="dcterms:W3CDTF">2026-01-29T17:14:52Z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273429-ee1e-4f26-bb4f-6ffaf4c128e1_Enabled">
    <vt:lpwstr>true</vt:lpwstr>
  </property>
  <property fmtid="{D5CDD505-2E9C-101B-9397-08002B2CF9AE}" pid="3" name="MSIP_Label_06273429-ee1e-4f26-bb4f-6ffaf4c128e1_SetDate">
    <vt:lpwstr>2023-07-05T08:31:18Z</vt:lpwstr>
  </property>
  <property fmtid="{D5CDD505-2E9C-101B-9397-08002B2CF9AE}" pid="4" name="MSIP_Label_06273429-ee1e-4f26-bb4f-6ffaf4c128e1_Method">
    <vt:lpwstr>Privileged</vt:lpwstr>
  </property>
  <property fmtid="{D5CDD505-2E9C-101B-9397-08002B2CF9AE}" pid="5" name="MSIP_Label_06273429-ee1e-4f26-bb4f-6ffaf4c128e1_Name">
    <vt:lpwstr>Official</vt:lpwstr>
  </property>
  <property fmtid="{D5CDD505-2E9C-101B-9397-08002B2CF9AE}" pid="6" name="MSIP_Label_06273429-ee1e-4f26-bb4f-6ffaf4c128e1_SiteId">
    <vt:lpwstr>88b0aa06-5927-4bbb-a893-89cc2713ac82</vt:lpwstr>
  </property>
  <property fmtid="{D5CDD505-2E9C-101B-9397-08002B2CF9AE}" pid="7" name="MSIP_Label_06273429-ee1e-4f26-bb4f-6ffaf4c128e1_ActionId">
    <vt:lpwstr>cb001118-c450-4b30-858f-25e096de675b</vt:lpwstr>
  </property>
  <property fmtid="{D5CDD505-2E9C-101B-9397-08002B2CF9AE}" pid="8" name="MSIP_Label_06273429-ee1e-4f26-bb4f-6ffaf4c128e1_ContentBits">
    <vt:lpwstr>3</vt:lpwstr>
  </property>
  <property fmtid="{D5CDD505-2E9C-101B-9397-08002B2CF9AE}" pid="9" name="ContentTypeId">
    <vt:lpwstr>0x010100C50F05A7ED30F54294ADC2B50AFA98D10010B7BD2DF56A3741A13A8EF9C0BC7BCB</vt:lpwstr>
  </property>
  <property fmtid="{D5CDD505-2E9C-101B-9397-08002B2CF9AE}" pid="10" name="_dlc_DocIdItemGuid">
    <vt:lpwstr>b72714a7-4c9e-452f-9d27-0d7416fb37eb</vt:lpwstr>
  </property>
  <property fmtid="{D5CDD505-2E9C-101B-9397-08002B2CF9AE}" pid="11" name="DocumentType">
    <vt:lpwstr>3;#Standard|960ba701-3380-41b5-9bb0-3b6b58c1499e</vt:lpwstr>
  </property>
  <property fmtid="{D5CDD505-2E9C-101B-9397-08002B2CF9AE}" pid="12" name="ProtectiveMarking">
    <vt:lpwstr>7;#Public|d3c6ebfc-cc52-4ccb-bc46-feaefa0989f8</vt:lpwstr>
  </property>
  <property fmtid="{D5CDD505-2E9C-101B-9397-08002B2CF9AE}" pid="13" name="WCCLanguage">
    <vt:lpwstr>5;#English|748e06bf-4d1a-4a4c-bcd9-5803f35d29e0</vt:lpwstr>
  </property>
  <property fmtid="{D5CDD505-2E9C-101B-9397-08002B2CF9AE}" pid="14" name="WCCCoverage">
    <vt:lpwstr/>
  </property>
  <property fmtid="{D5CDD505-2E9C-101B-9397-08002B2CF9AE}" pid="15" name="WCCKeywords">
    <vt:lpwstr/>
  </property>
  <property fmtid="{D5CDD505-2E9C-101B-9397-08002B2CF9AE}" pid="16" name="WCCSubject">
    <vt:lpwstr/>
  </property>
</Properties>
</file>