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0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FA\Closedown\2022-2023\Accounts\Notes to the Accounts\Members Allowances\Draft Web Pages\"/>
    </mc:Choice>
  </mc:AlternateContent>
  <xr:revisionPtr revIDLastSave="0" documentId="13_ncr:1_{B2B685B9-3B62-47B8-A69E-07F48231DA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8" i="1"/>
  <c r="E19" i="1"/>
  <c r="E20" i="1"/>
  <c r="E23" i="1"/>
  <c r="E24" i="1"/>
</calcChain>
</file>

<file path=xl/sharedStrings.xml><?xml version="1.0" encoding="utf-8"?>
<sst xmlns="http://schemas.openxmlformats.org/spreadsheetml/2006/main" count="37" uniqueCount="30">
  <si>
    <t>Warwickshire Police and Crime Panel 2022/23</t>
  </si>
  <si>
    <t>WCC administers the Panel and receives a grant from the Home Office towards the cost of administration of the Panel. This was £56,688.84 for 2022/23. A separate list of member expenses is also listed.</t>
  </si>
  <si>
    <t>Staffing and Administration costs (printing, webcasting, etc.)</t>
  </si>
  <si>
    <t>Member Expenses (this includes cost of annual conference, training etc but also individual expenses claims as shown below).</t>
  </si>
  <si>
    <t>Councillor</t>
  </si>
  <si>
    <t xml:space="preserve">Representing </t>
  </si>
  <si>
    <t>Travel &amp; Subsistence</t>
  </si>
  <si>
    <t>Total</t>
  </si>
  <si>
    <t>£</t>
  </si>
  <si>
    <t>Barbara Brown</t>
  </si>
  <si>
    <t>Warwickshire County Council</t>
  </si>
  <si>
    <t>Dave Humphreys</t>
  </si>
  <si>
    <t>John Holland</t>
  </si>
  <si>
    <t>Jenny Fradgley</t>
  </si>
  <si>
    <t>Bhagwant Singh Pandher</t>
  </si>
  <si>
    <t>Ian Davison</t>
  </si>
  <si>
    <t>Warwick District Council</t>
  </si>
  <si>
    <t>Christopher Kettle</t>
  </si>
  <si>
    <t>Stratford on Avon District Council</t>
  </si>
  <si>
    <t>Clare Golby</t>
  </si>
  <si>
    <t>Nuneaton &amp; Bedworth Borough Council</t>
  </si>
  <si>
    <t>Ray Jarvis</t>
  </si>
  <si>
    <t>North Warwickshire Borough Council</t>
  </si>
  <si>
    <t>Derek Poole</t>
  </si>
  <si>
    <t>Rugby Borough Council</t>
  </si>
  <si>
    <t xml:space="preserve">Co-opted Independent </t>
  </si>
  <si>
    <t>Reimbursement (£)</t>
  </si>
  <si>
    <t>Andrew Davies</t>
  </si>
  <si>
    <t>Andy Davis</t>
  </si>
  <si>
    <t>These expenses are paid by Warwickshire County Council and reimbursed as a grant from the Home Office. Any Warwickshire County Council Members payments are also included in the Members Allowances Table as appropriate.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</si>
</sst>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43" formatCode="_-* #,##0.00_-;\-* #,##0.00_-;_-* &quot;-&quot;??_-;_-@_-"/>
  </numFmts>
  <fonts count="7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3" fontId="4" fillId="0" borderId="9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3" fontId="4" fillId="0" borderId="4" xfId="1" applyFont="1" applyFill="1" applyBorder="1" applyAlignment="1">
      <alignment horizontal="right" vertical="center" wrapText="1"/>
    </xf>
    <xf numFmtId="4" fontId="4" fillId="0" borderId="4" xfId="0" applyNumberFormat="1" applyFont="1" applyBorder="1" applyAlignment="1">
      <alignment vertical="center" wrapText="1"/>
    </xf>
    <xf numFmtId="43" fontId="4" fillId="2" borderId="4" xfId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6" fontId="5" fillId="0" borderId="5" xfId="0" applyNumberFormat="1" applyFont="1" applyBorder="1" applyAlignment="1">
      <alignment vertical="center" wrapText="1"/>
    </xf>
    <xf numFmtId="6" fontId="5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2" fontId="4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6"/>
  <sheetViews>
    <sheetView tabSelected="1" workbookViewId="0">
      <selection activeCell="F7" sqref="F7"/>
    </sheetView>
  </sheetViews>
  <sheetFormatPr defaultRowHeight="15"/>
  <cols>
    <col min="2" max="2" width="22.77734375" customWidth="1"/>
    <col min="3" max="3" width="34.109375" customWidth="1"/>
    <col min="4" max="4" width="16.5546875" customWidth="1"/>
    <col min="5" max="5" width="10.21875" customWidth="1"/>
  </cols>
  <sheetData>
    <row r="2" spans="2:5" ht="15.75">
      <c r="B2" s="1" t="s">
        <v>0</v>
      </c>
    </row>
    <row r="4" spans="2:5" ht="48" customHeight="1">
      <c r="B4" s="21" t="s">
        <v>1</v>
      </c>
      <c r="C4" s="21"/>
      <c r="D4" s="21"/>
      <c r="E4" s="21"/>
    </row>
    <row r="5" spans="2:5" ht="15.75" thickBot="1"/>
    <row r="6" spans="2:5" ht="15.75" customHeight="1" thickBot="1">
      <c r="B6" s="22" t="s">
        <v>2</v>
      </c>
      <c r="C6" s="23"/>
      <c r="D6" s="16">
        <v>51972.84</v>
      </c>
      <c r="E6" s="17"/>
    </row>
    <row r="7" spans="2:5" ht="28.5" customHeight="1" thickBot="1">
      <c r="B7" s="22" t="s">
        <v>3</v>
      </c>
      <c r="C7" s="23"/>
      <c r="D7" s="16">
        <v>4716</v>
      </c>
      <c r="E7" s="17"/>
    </row>
    <row r="8" spans="2:5" ht="15.75" thickBot="1"/>
    <row r="9" spans="2:5" ht="30">
      <c r="B9" s="24" t="s">
        <v>4</v>
      </c>
      <c r="C9" s="24" t="s">
        <v>5</v>
      </c>
      <c r="D9" s="2" t="s">
        <v>6</v>
      </c>
      <c r="E9" s="2" t="s">
        <v>7</v>
      </c>
    </row>
    <row r="10" spans="2:5" ht="15.75" thickBot="1">
      <c r="B10" s="25"/>
      <c r="C10" s="25"/>
      <c r="D10" s="3" t="s">
        <v>8</v>
      </c>
      <c r="E10" s="3" t="s">
        <v>8</v>
      </c>
    </row>
    <row r="11" spans="2:5" ht="15.75" thickBot="1">
      <c r="B11" s="10" t="s">
        <v>9</v>
      </c>
      <c r="C11" s="11" t="s">
        <v>10</v>
      </c>
      <c r="D11" s="14"/>
      <c r="E11" s="12">
        <f t="shared" ref="E11:E20" si="0">+D11</f>
        <v>0</v>
      </c>
    </row>
    <row r="12" spans="2:5" ht="15.75" thickBot="1">
      <c r="B12" s="10" t="s">
        <v>11</v>
      </c>
      <c r="C12" s="11" t="s">
        <v>10</v>
      </c>
      <c r="D12" s="12">
        <v>1797.3</v>
      </c>
      <c r="E12" s="12">
        <f t="shared" si="0"/>
        <v>1797.3</v>
      </c>
    </row>
    <row r="13" spans="2:5" ht="15.75" thickBot="1">
      <c r="B13" s="10" t="s">
        <v>12</v>
      </c>
      <c r="C13" s="11" t="s">
        <v>10</v>
      </c>
      <c r="D13" s="12">
        <v>51.85</v>
      </c>
      <c r="E13" s="12">
        <f t="shared" si="0"/>
        <v>51.85</v>
      </c>
    </row>
    <row r="14" spans="2:5" ht="15.75" thickBot="1">
      <c r="B14" s="10" t="s">
        <v>13</v>
      </c>
      <c r="C14" s="11" t="s">
        <v>10</v>
      </c>
      <c r="D14" s="12">
        <v>101.2</v>
      </c>
      <c r="E14" s="12">
        <f t="shared" si="0"/>
        <v>101.2</v>
      </c>
    </row>
    <row r="15" spans="2:5" ht="15.75" thickBot="1">
      <c r="B15" s="10" t="s">
        <v>14</v>
      </c>
      <c r="C15" s="11" t="s">
        <v>10</v>
      </c>
      <c r="D15" s="14"/>
      <c r="E15" s="12">
        <f t="shared" si="0"/>
        <v>0</v>
      </c>
    </row>
    <row r="16" spans="2:5" ht="15.75" thickBot="1">
      <c r="B16" s="10" t="s">
        <v>15</v>
      </c>
      <c r="C16" s="11" t="s">
        <v>16</v>
      </c>
      <c r="D16" s="14"/>
      <c r="E16" s="12">
        <f t="shared" si="0"/>
        <v>0</v>
      </c>
    </row>
    <row r="17" spans="2:5" ht="15.75" thickBot="1">
      <c r="B17" s="10" t="s">
        <v>17</v>
      </c>
      <c r="C17" s="11" t="s">
        <v>18</v>
      </c>
      <c r="D17" s="14"/>
      <c r="E17" s="12"/>
    </row>
    <row r="18" spans="2:5" ht="15.75" thickBot="1">
      <c r="B18" s="10" t="s">
        <v>19</v>
      </c>
      <c r="C18" s="11" t="s">
        <v>20</v>
      </c>
      <c r="D18" s="14"/>
      <c r="E18" s="12">
        <f t="shared" si="0"/>
        <v>0</v>
      </c>
    </row>
    <row r="19" spans="2:5" ht="15.75" thickBot="1">
      <c r="B19" s="10" t="s">
        <v>21</v>
      </c>
      <c r="C19" s="11" t="s">
        <v>22</v>
      </c>
      <c r="D19" s="14"/>
      <c r="E19" s="12">
        <f t="shared" si="0"/>
        <v>0</v>
      </c>
    </row>
    <row r="20" spans="2:5" ht="15.75" thickBot="1">
      <c r="B20" s="10" t="s">
        <v>23</v>
      </c>
      <c r="C20" s="11" t="s">
        <v>24</v>
      </c>
      <c r="D20" s="12">
        <v>56</v>
      </c>
      <c r="E20" s="12">
        <f t="shared" si="0"/>
        <v>56</v>
      </c>
    </row>
    <row r="21" spans="2:5" ht="15.75" thickBot="1">
      <c r="B21" s="6"/>
      <c r="C21" s="4"/>
      <c r="D21" s="7"/>
      <c r="E21" s="7"/>
    </row>
    <row r="22" spans="2:5" ht="30.75" thickBot="1">
      <c r="B22" s="18" t="s">
        <v>25</v>
      </c>
      <c r="C22" s="5" t="s">
        <v>26</v>
      </c>
      <c r="D22" s="8" t="s">
        <v>6</v>
      </c>
      <c r="E22" s="9" t="s">
        <v>7</v>
      </c>
    </row>
    <row r="23" spans="2:5" ht="15.75" thickBot="1">
      <c r="B23" s="10" t="s">
        <v>27</v>
      </c>
      <c r="C23" s="11">
        <v>999.96</v>
      </c>
      <c r="D23" s="19">
        <v>47.7</v>
      </c>
      <c r="E23" s="15">
        <f>+D23+C23</f>
        <v>1047.6600000000001</v>
      </c>
    </row>
    <row r="24" spans="2:5" ht="15.75" thickBot="1">
      <c r="B24" s="10" t="s">
        <v>28</v>
      </c>
      <c r="C24" s="13">
        <v>999.96</v>
      </c>
      <c r="D24" s="12"/>
      <c r="E24" s="12">
        <f>+D24+C24</f>
        <v>999.96</v>
      </c>
    </row>
    <row r="26" spans="2:5" ht="51" customHeight="1">
      <c r="B26" s="20" t="s">
        <v>29</v>
      </c>
      <c r="C26" s="20"/>
      <c r="D26" s="20"/>
      <c r="E26" s="20"/>
    </row>
  </sheetData>
  <mergeCells count="6">
    <mergeCell ref="B26:E26"/>
    <mergeCell ref="B4:E4"/>
    <mergeCell ref="B6:C6"/>
    <mergeCell ref="B7:C7"/>
    <mergeCell ref="B9:B10"/>
    <mergeCell ref="C9:C10"/>
  </mergeCells>
  <phoneticPr fontId="6" type="noConversion"/>
  <pageMargins left="0.70866141732283472" right="0.70866141732283472" top="0.35433070866141736" bottom="0.35433070866141736" header="0.31496062992125984" footer="0.31496062992125984"/>
  <pageSetup paperSize="9" fitToHeight="0" orientation="landscape" r:id="rId1"/>
  <headerFooter>
    <oddFooter>&amp;C&amp;1#&amp;"Calibri"&amp;10&amp;K000000OFFICIAL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  <headerFooter>
    <oddFooter>&amp;C&amp;1#&amp;"Calibri"&amp;10&amp;K000000OFFICIAL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  <headerFooter>
    <oddFooter>&amp;C&amp;1#&amp;"Calibri"&amp;10&amp;K000000OFFICIAL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</TermName>
          <TermId xmlns="http://schemas.microsoft.com/office/infopath/2007/PartnerControls">960ba701-3380-41b5-9bb0-3b6b58c1499e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3</Value>
      <Value>7</Value>
    </TaxCatchAll>
    <_dlc_DocId xmlns="78a9e8ab-f1c3-4d40-985a-93fd8ee92998">WCCC-428063900-1798</_dlc_DocId>
    <_dlc_DocIdUrl xmlns="78a9e8ab-f1c3-4d40-985a-93fd8ee92998">
      <Url>https://warwickshiregovuk.sharepoint.com/sites/edrm-FI/_layouts/15/DocIdRedir.aspx?ID=WCCC-428063900-1798</Url>
      <Description>WCCC-428063900-1798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20" ma:contentTypeDescription="Custom service document" ma:contentTypeScope="" ma:versionID="7283817542c8c88c65039f37b2256a89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223082c0881d214e2353060f0ac13491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A8E7E8-FC49-43C0-8531-30B2F649191D}"/>
</file>

<file path=customXml/itemProps2.xml><?xml version="1.0" encoding="utf-8"?>
<ds:datastoreItem xmlns:ds="http://schemas.openxmlformats.org/officeDocument/2006/customXml" ds:itemID="{0D792EE9-204D-4849-A327-05F70C0FADA2}"/>
</file>

<file path=customXml/itemProps3.xml><?xml version="1.0" encoding="utf-8"?>
<ds:datastoreItem xmlns:ds="http://schemas.openxmlformats.org/officeDocument/2006/customXml" ds:itemID="{9D3C530B-E5F3-425C-BE3E-22EEBB16C3E9}"/>
</file>

<file path=customXml/itemProps4.xml><?xml version="1.0" encoding="utf-8"?>
<ds:datastoreItem xmlns:ds="http://schemas.openxmlformats.org/officeDocument/2006/customXml" ds:itemID="{B96EAC3C-A4C3-45C9-87F2-5BBC2CF889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Warwickshire County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NAVDIP SODHI</dc:creator>
  <cp:keywords/>
  <dc:description/>
  <cp:lastModifiedBy>Sukhjivan Hayer</cp:lastModifiedBy>
  <cp:revision/>
  <dcterms:created xsi:type="dcterms:W3CDTF">2017-04-06T14:09:29Z</dcterms:created>
  <dcterms:modified xsi:type="dcterms:W3CDTF">2023-08-09T09:43:26Z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273429-ee1e-4f26-bb4f-6ffaf4c128e1_Enabled">
    <vt:lpwstr>true</vt:lpwstr>
  </property>
  <property fmtid="{D5CDD505-2E9C-101B-9397-08002B2CF9AE}" pid="3" name="MSIP_Label_06273429-ee1e-4f26-bb4f-6ffaf4c128e1_SetDate">
    <vt:lpwstr>2023-07-05T08:31:18Z</vt:lpwstr>
  </property>
  <property fmtid="{D5CDD505-2E9C-101B-9397-08002B2CF9AE}" pid="4" name="MSIP_Label_06273429-ee1e-4f26-bb4f-6ffaf4c128e1_Method">
    <vt:lpwstr>Privileged</vt:lpwstr>
  </property>
  <property fmtid="{D5CDD505-2E9C-101B-9397-08002B2CF9AE}" pid="5" name="MSIP_Label_06273429-ee1e-4f26-bb4f-6ffaf4c128e1_Name">
    <vt:lpwstr>Official</vt:lpwstr>
  </property>
  <property fmtid="{D5CDD505-2E9C-101B-9397-08002B2CF9AE}" pid="6" name="MSIP_Label_06273429-ee1e-4f26-bb4f-6ffaf4c128e1_SiteId">
    <vt:lpwstr>88b0aa06-5927-4bbb-a893-89cc2713ac82</vt:lpwstr>
  </property>
  <property fmtid="{D5CDD505-2E9C-101B-9397-08002B2CF9AE}" pid="7" name="MSIP_Label_06273429-ee1e-4f26-bb4f-6ffaf4c128e1_ActionId">
    <vt:lpwstr>cb001118-c450-4b30-858f-25e096de675b</vt:lpwstr>
  </property>
  <property fmtid="{D5CDD505-2E9C-101B-9397-08002B2CF9AE}" pid="8" name="MSIP_Label_06273429-ee1e-4f26-bb4f-6ffaf4c128e1_ContentBits">
    <vt:lpwstr>3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_dlc_DocIdItemGuid">
    <vt:lpwstr>90556948-f12d-4b03-9e1b-d9785d831c63</vt:lpwstr>
  </property>
  <property fmtid="{D5CDD505-2E9C-101B-9397-08002B2CF9AE}" pid="11" name="DocumentType">
    <vt:lpwstr>3;#Standard|960ba701-3380-41b5-9bb0-3b6b58c1499e</vt:lpwstr>
  </property>
  <property fmtid="{D5CDD505-2E9C-101B-9397-08002B2CF9AE}" pid="12" name="ProtectiveMarking">
    <vt:lpwstr>7;#Public|d3c6ebfc-cc52-4ccb-bc46-feaefa0989f8</vt:lpwstr>
  </property>
  <property fmtid="{D5CDD505-2E9C-101B-9397-08002B2CF9AE}" pid="13" name="WCCLanguage">
    <vt:lpwstr>5;#English|748e06bf-4d1a-4a4c-bcd9-5803f35d29e0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